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7242847B-6C0D-4E08-B399-71372C4C9CF8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<sst xmlns="http://schemas.openxmlformats.org/spreadsheetml/2006/main" count="56" uniqueCount="56">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</sst>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1828800</xdr:colOff>
      <xdr:row>65</xdr:row>
      <xdr:rowOff>24938</xdr:rowOff>
    </xdr:from>
    <xdr:to>
      <xdr:col>1</xdr:col>
      <xdr:colOff>4139872</xdr:colOff>
      <xdr:row>69</xdr:row>
      <xdr:rowOff>56272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291F414-684C-4CDB-8114-EC803AABFFBB}"/>
            </a:ext>
          </a:extLst>
        </xdr:cNvPr>
        <xdr:cNvSpPr txBox="1"/>
      </xdr:nvSpPr>
      <xdr:spPr>
        <a:xfrm>
          <a:off x="2169622" y="9875520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4912822</xdr:colOff>
      <xdr:row>65</xdr:row>
      <xdr:rowOff>16625</xdr:rowOff>
    </xdr:from>
    <xdr:to>
      <xdr:col>2</xdr:col>
      <xdr:colOff>921431</xdr:colOff>
      <xdr:row>69</xdr:row>
      <xdr:rowOff>79508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D37DDFB-12E5-4ADE-B377-64C0EC0ECBE3}"/>
            </a:ext>
          </a:extLst>
        </xdr:cNvPr>
        <xdr:cNvSpPr txBox="1"/>
      </xdr:nvSpPr>
      <xdr:spPr>
        <a:xfrm>
          <a:off x="5253644" y="9867207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Normal="100" workbookViewId="0">
      <selection activeCell="B3" sqref="B3:D3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24452319.02</v>
      </c>
      <c r="D6" s="21">
        <f>SUM(D7,D16)</f>
        <v>4087789.6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24452319.02</v>
      </c>
      <c r="D7" s="21">
        <f>SUM(D8:D14)</f>
        <v>0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23813289.829999998</v>
      </c>
      <c r="D8" s="24">
        <v>0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627529.18999999994</v>
      </c>
      <c r="D9" s="24">
        <v>0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11500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4087789.6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0</v>
      </c>
    </row>
    <row r="20" spans="2:4" s="9" customFormat="1" x14ac:dyDescent="0.3">
      <c r="B20" s="25" t="s">
        <v>16</v>
      </c>
      <c r="C20" s="18">
        <v>0</v>
      </c>
      <c r="D20" s="30">
        <v>3974979.6</v>
      </c>
    </row>
    <row r="21" spans="2:4" s="9" customFormat="1" x14ac:dyDescent="0.3">
      <c r="B21" s="25" t="s">
        <v>17</v>
      </c>
      <c r="C21" s="18">
        <v>0</v>
      </c>
      <c r="D21" s="30">
        <v>112810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1207295.97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1207295.97</v>
      </c>
    </row>
    <row r="29" spans="2:4" s="9" customFormat="1" x14ac:dyDescent="0.3">
      <c r="B29" s="25" t="s">
        <v>24</v>
      </c>
      <c r="C29" s="18">
        <v>0</v>
      </c>
      <c r="D29" s="30">
        <v>1207295.97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15018882.359999999</v>
      </c>
      <c r="D46" s="29">
        <f>SUM(D47,D52,D59)</f>
        <v>34176115.810000002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15018882.359999999</v>
      </c>
      <c r="D52" s="29">
        <f>SUM(D53:D57)</f>
        <v>34176115.810000002</v>
      </c>
    </row>
    <row r="53" spans="2:4" s="9" customFormat="1" x14ac:dyDescent="0.3">
      <c r="B53" s="25" t="s">
        <v>45</v>
      </c>
      <c r="C53" s="18">
        <v>0</v>
      </c>
      <c r="D53" s="30">
        <v>34176115.810000002</v>
      </c>
    </row>
    <row r="54" spans="2:4" s="9" customFormat="1" x14ac:dyDescent="0.3">
      <c r="B54" s="25" t="s">
        <v>46</v>
      </c>
      <c r="C54" s="18">
        <v>15018882.359999999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8740157480314965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2025-01-23T17:57:39Z</cp:lastPrinted>
  <dcterms:created xsi:type="dcterms:W3CDTF">2019-12-03T18:29:59Z</dcterms:created>
  <dcterms:modified xsi:type="dcterms:W3CDTF">2025-01-27T16:27:03Z</dcterms:modified>
</cp:coreProperties>
</file>